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563EB"/>
      <sz val="16"/>
    </font>
    <font>
      <name val="Calibri"/>
      <i val="1"/>
      <color rgb="00475569"/>
      <sz val="10"/>
    </font>
    <font>
      <b val="1"/>
      <color rgb="00FFFFFF"/>
    </font>
    <font>
      <b val="1"/>
      <color rgb="000F172A"/>
    </font>
    <font>
      <b val="1"/>
      <color rgb="002563EB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1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20" customWidth="1" min="4" max="4"/>
    <col width="16" customWidth="1" min="5" max="5"/>
  </cols>
  <sheetData>
    <row r="1">
      <c r="A1" s="1" t="inlineStr">
        <is>
          <t>Plantilla de Presupuesto de Obra</t>
        </is>
      </c>
    </row>
    <row r="2">
      <c r="A2" s="2" t="inlineStr">
        <is>
          <t>Atelier Mauro Arias · atelier.mauroarias.com</t>
        </is>
      </c>
    </row>
    <row r="4">
      <c r="A4" s="3" t="inlineStr">
        <is>
          <t>Partida</t>
        </is>
      </c>
      <c r="B4" s="3" t="inlineStr">
        <is>
          <t>Unidad</t>
        </is>
      </c>
      <c r="C4" s="3" t="inlineStr">
        <is>
          <t>Cantidad</t>
        </is>
      </c>
      <c r="D4" s="3" t="inlineStr">
        <is>
          <t>Precio Unitario (S/)</t>
        </is>
      </c>
      <c r="E4" s="3" t="inlineStr">
        <is>
          <t>Subtotal (S/)</t>
        </is>
      </c>
    </row>
    <row r="5">
      <c r="A5" s="4" t="inlineStr">
        <is>
          <t>Excavación manual</t>
        </is>
      </c>
      <c r="B5" s="4" t="inlineStr">
        <is>
          <t>m3</t>
        </is>
      </c>
      <c r="C5" s="4" t="n">
        <v>12</v>
      </c>
      <c r="D5" s="4" t="n">
        <v>45</v>
      </c>
      <c r="E5" s="4">
        <f>C5*D5</f>
        <v/>
      </c>
    </row>
    <row r="6">
      <c r="A6" s="4" t="inlineStr">
        <is>
          <t>Concreto f'c=210 kg/cm2</t>
        </is>
      </c>
      <c r="B6" s="4" t="inlineStr">
        <is>
          <t>m3</t>
        </is>
      </c>
      <c r="C6" s="4" t="n">
        <v>8</v>
      </c>
      <c r="D6" s="4" t="n">
        <v>380</v>
      </c>
      <c r="E6" s="4">
        <f>C6*D6</f>
        <v/>
      </c>
    </row>
    <row r="7">
      <c r="A7" s="4" t="inlineStr">
        <is>
          <t>Acero de refuerzo</t>
        </is>
      </c>
      <c r="B7" s="4" t="inlineStr">
        <is>
          <t>kg</t>
        </is>
      </c>
      <c r="C7" s="4" t="n">
        <v>450</v>
      </c>
      <c r="D7" s="4" t="n">
        <v>4.8</v>
      </c>
      <c r="E7" s="4">
        <f>C7*D7</f>
        <v/>
      </c>
    </row>
    <row r="8">
      <c r="A8" s="4" t="inlineStr">
        <is>
          <t>Muro de ladrillo</t>
        </is>
      </c>
      <c r="B8" s="4" t="inlineStr">
        <is>
          <t>m2</t>
        </is>
      </c>
      <c r="C8" s="4" t="n">
        <v>60</v>
      </c>
      <c r="D8" s="4" t="n">
        <v>55</v>
      </c>
      <c r="E8" s="4">
        <f>C8*D8</f>
        <v/>
      </c>
    </row>
    <row r="9">
      <c r="A9" s="4" t="inlineStr">
        <is>
          <t>Tarrajeo de muros</t>
        </is>
      </c>
      <c r="B9" s="4" t="inlineStr">
        <is>
          <t>m2</t>
        </is>
      </c>
      <c r="C9" s="4" t="n">
        <v>120</v>
      </c>
      <c r="D9" s="4" t="n">
        <v>28</v>
      </c>
      <c r="E9" s="4">
        <f>C9*D9</f>
        <v/>
      </c>
    </row>
    <row r="10">
      <c r="A10" s="4" t="inlineStr">
        <is>
          <t>Mano de obra (contingencia)</t>
        </is>
      </c>
      <c r="B10" s="4" t="inlineStr">
        <is>
          <t>glb</t>
        </is>
      </c>
      <c r="C10" s="4" t="n">
        <v>1</v>
      </c>
      <c r="D10" s="4" t="n">
        <v>3500</v>
      </c>
      <c r="E10" s="4">
        <f>C10*D10</f>
        <v/>
      </c>
    </row>
    <row r="11">
      <c r="A11" s="4" t="n"/>
      <c r="B11" s="4" t="n"/>
      <c r="C11" s="4" t="n"/>
      <c r="D11" s="5" t="inlineStr">
        <is>
          <t>Total (S/)</t>
        </is>
      </c>
      <c r="E11" s="6">
        <f>SUM(E5:E9)</f>
        <v/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2026-07-29T03:22:18Z</dcterms:created>
  <dcterms:modified xmlns:dcterms="http://purl.org/dc/terms/" xmlns:xsi="http://www.w3.org/2001/XMLSchema-instance" xsi:type="dcterms:W3CDTF">2026-07-29T03:22:18Z</dcterms:modified>
</cp:coreProperties>
</file>